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<sst xmlns="http://schemas.openxmlformats.org/spreadsheetml/2006/main" count="42" uniqueCount="42">
  <si>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ÜNİVERSİTE</t>
  </si>
  <si>
    <t>KONTENJAN</t>
  </si>
  <si>
    <t>ÖĞRETİM ÜYESİ SAYISI</t>
  </si>
  <si>
    <t>Prof</t>
  </si>
  <si>
    <t>Doç</t>
  </si>
  <si>
    <t xml:space="preserve"> Akdeniz Üniversitesi</t>
  </si>
  <si>
    <t>Amasya Üniversitesi</t>
  </si>
  <si>
    <t>Atatürk Üniversitesi</t>
  </si>
  <si>
    <t>Bursa Teknik Üniversitesi</t>
  </si>
  <si>
    <t xml:space="preserve">Çanakkale 18 Mart Üniversitesi </t>
  </si>
  <si>
    <t xml:space="preserve">Çankaya Üniversitesi </t>
  </si>
  <si>
    <t>Dokuz Eylül Üniversitesi</t>
  </si>
  <si>
    <t>Erciyes Üniversitesi</t>
  </si>
  <si>
    <t>Gazi Üniversitesi</t>
  </si>
  <si>
    <t>Gaziantep Üniversitesi</t>
  </si>
  <si>
    <t xml:space="preserve">Gebze Teknik Üniversitesi </t>
  </si>
  <si>
    <t>İskenderun Teknik Üniversitesi</t>
  </si>
  <si>
    <t>İTÜ</t>
  </si>
  <si>
    <t>İzmir Demokrasi Üniversitesi</t>
  </si>
  <si>
    <t>İYTE</t>
  </si>
  <si>
    <t>KTÜ</t>
  </si>
  <si>
    <t>Kırklareli Üniversitesi</t>
  </si>
  <si>
    <t>Konya Teknik Üniversitesi</t>
  </si>
  <si>
    <t>Mersin Üniversitesi</t>
  </si>
  <si>
    <t>MSGSÜ</t>
  </si>
  <si>
    <t>Muğla Sıtkı Koçman Üniversitesi</t>
  </si>
  <si>
    <t>Necmettin Erbakan Üniversitesi</t>
  </si>
  <si>
    <t>Samsun 19 Mayıs Üniversitesi</t>
  </si>
  <si>
    <t>ODTÜ</t>
  </si>
  <si>
    <t>Pamukkale Üniversitesi</t>
  </si>
  <si>
    <t>Siirt Üniversitesi</t>
  </si>
  <si>
    <t>Sivas Cumhuriyet Üniversitesi</t>
  </si>
  <si>
    <t>SDÜ</t>
  </si>
  <si>
    <t>TED</t>
  </si>
  <si>
    <t>Uşak Üniversitesi</t>
  </si>
  <si>
    <t>Van Yüzüncü Yıl Üniversitesi</t>
  </si>
  <si>
    <t>YTÜ</t>
  </si>
  <si>
    <t>Yozgat Bozok Üniversitesi</t>
  </si>
  <si>
    <t>Dr.</t>
  </si>
  <si>
    <t>TOPLAM</t>
  </si>
  <si>
    <t>Öğr. Üyesi Başına Düşen Toplam Öğrenci Sayısı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</si>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</sst>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4" fillId="0" borderId="11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64" fontId="0" fillId="0" borderId="0" xfId="0" applyNumberFormat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83" zoomScaleNormal="83" zoomScalePageLayoutView="0" workbookViewId="0" topLeftCell="A8">
      <selection activeCell="I25" sqref="I25"/>
    </sheetView>
  </sheetViews>
  <sheetFormatPr defaultColWidth="9.140625" defaultRowHeight="15"/>
  <cols>
    <col min="1" max="1" width="50.7109375" style="12" customWidth="1"/>
    <col min="2" max="2" width="19.28125" style="3" customWidth="1"/>
    <col min="3" max="3" width="10.140625" style="8" customWidth="1"/>
    <col min="4" max="4" width="9.140625" style="9" customWidth="1"/>
    <col min="5" max="5" width="10.421875" style="10" customWidth="1"/>
    <col min="6" max="6" width="10.421875" style="19" customWidth="1"/>
    <col min="7" max="7" width="28.00390625" style="13" customWidth="1"/>
  </cols>
  <sheetData>
    <row r="1" spans="1:7" ht="31.5" customHeight="1" thickBot="1">
      <c r="A1" s="23" t="s">
        <v>0</v>
      </c>
      <c r="B1" s="25" t="s">
        <v>1</v>
      </c>
      <c r="C1" s="27" t="s">
        <v>2</v>
      </c>
      <c r="D1" s="28"/>
      <c r="E1" s="28"/>
      <c r="F1" s="29"/>
      <c r="G1" s="17" t="s">
        <v>40</v>
      </c>
    </row>
    <row r="2" spans="1:7" ht="13.5" customHeight="1" thickBot="1">
      <c r="A2" s="24"/>
      <c r="B2" s="26"/>
      <c r="C2" s="5" t="s">
        <v>3</v>
      </c>
      <c r="D2" s="14" t="s">
        <v>4</v>
      </c>
      <c r="E2" s="21" t="s">
        <v>38</v>
      </c>
      <c r="F2" s="22" t="s">
        <v>41</v>
      </c>
      <c r="G2" s="20"/>
    </row>
    <row r="3" spans="1:7" ht="15">
      <c r="A3" s="11" t="s">
        <v>5</v>
      </c>
      <c r="B3" s="2">
        <v>72</v>
      </c>
      <c r="C3" s="6">
        <v>2</v>
      </c>
      <c r="D3" s="4">
        <v>3</v>
      </c>
      <c r="E3" s="15">
        <v>1</v>
      </c>
      <c r="F3" s="15">
        <f>C3+D3+E3</f>
        <v>6</v>
      </c>
      <c r="G3" s="18">
        <f aca="true" t="shared" si="0" ref="G3:G11">(B3*4)/(C3+D3+E3)</f>
        <v>48</v>
      </c>
    </row>
    <row r="4" spans="1:7" ht="15">
      <c r="A4" s="11" t="s">
        <v>6</v>
      </c>
      <c r="B4" s="2">
        <v>52</v>
      </c>
      <c r="C4" s="7"/>
      <c r="D4" s="1"/>
      <c r="E4" s="16">
        <v>3</v>
      </c>
      <c r="F4" s="15">
        <f aca="true" t="shared" si="1" ref="F4:F35">C4+D4+E4</f>
        <v>3</v>
      </c>
      <c r="G4" s="18">
        <f t="shared" si="0"/>
        <v>69.33333333333333</v>
      </c>
    </row>
    <row r="5" spans="1:7" ht="15">
      <c r="A5" s="11" t="s">
        <v>7</v>
      </c>
      <c r="B5" s="2">
        <v>82</v>
      </c>
      <c r="C5" s="7"/>
      <c r="D5" s="1">
        <v>2</v>
      </c>
      <c r="E5" s="16">
        <v>3</v>
      </c>
      <c r="F5" s="15">
        <f t="shared" si="1"/>
        <v>5</v>
      </c>
      <c r="G5" s="18">
        <f t="shared" si="0"/>
        <v>65.6</v>
      </c>
    </row>
    <row r="6" spans="1:7" ht="15">
      <c r="A6" s="11" t="s">
        <v>8</v>
      </c>
      <c r="B6" s="2">
        <v>72</v>
      </c>
      <c r="C6" s="7"/>
      <c r="D6" s="1">
        <v>2</v>
      </c>
      <c r="E6" s="16">
        <v>5</v>
      </c>
      <c r="F6" s="15">
        <f t="shared" si="1"/>
        <v>7</v>
      </c>
      <c r="G6" s="18">
        <f t="shared" si="0"/>
        <v>41.142857142857146</v>
      </c>
    </row>
    <row r="7" spans="1:7" ht="15">
      <c r="A7" s="11" t="s">
        <v>9</v>
      </c>
      <c r="B7" s="2">
        <v>72</v>
      </c>
      <c r="C7" s="7">
        <v>1</v>
      </c>
      <c r="D7" s="1">
        <v>1</v>
      </c>
      <c r="E7" s="16">
        <v>4</v>
      </c>
      <c r="F7" s="15">
        <f t="shared" si="1"/>
        <v>6</v>
      </c>
      <c r="G7" s="18">
        <f t="shared" si="0"/>
        <v>48</v>
      </c>
    </row>
    <row r="8" spans="1:7" ht="15">
      <c r="A8" s="11" t="s">
        <v>10</v>
      </c>
      <c r="B8" s="2">
        <v>25</v>
      </c>
      <c r="C8" s="7">
        <v>2</v>
      </c>
      <c r="D8" s="1">
        <v>1</v>
      </c>
      <c r="E8" s="16">
        <v>3</v>
      </c>
      <c r="F8" s="15">
        <f t="shared" si="1"/>
        <v>6</v>
      </c>
      <c r="G8" s="18">
        <f t="shared" si="0"/>
        <v>16.666666666666668</v>
      </c>
    </row>
    <row r="9" spans="1:7" ht="15">
      <c r="A9" s="11" t="s">
        <v>11</v>
      </c>
      <c r="B9" s="2">
        <v>93</v>
      </c>
      <c r="C9" s="7">
        <v>7</v>
      </c>
      <c r="D9" s="1">
        <v>5</v>
      </c>
      <c r="E9" s="16">
        <v>8</v>
      </c>
      <c r="F9" s="15">
        <f t="shared" si="1"/>
        <v>20</v>
      </c>
      <c r="G9" s="18">
        <f t="shared" si="0"/>
        <v>18.6</v>
      </c>
    </row>
    <row r="10" spans="1:7" ht="15">
      <c r="A10" s="11" t="s">
        <v>12</v>
      </c>
      <c r="B10" s="2">
        <v>82</v>
      </c>
      <c r="C10" s="7">
        <v>1</v>
      </c>
      <c r="D10" s="1">
        <v>2</v>
      </c>
      <c r="E10" s="16">
        <v>7</v>
      </c>
      <c r="F10" s="15">
        <f t="shared" si="1"/>
        <v>10</v>
      </c>
      <c r="G10" s="18">
        <f t="shared" si="0"/>
        <v>32.8</v>
      </c>
    </row>
    <row r="11" spans="1:7" ht="15">
      <c r="A11" s="11" t="s">
        <v>13</v>
      </c>
      <c r="B11" s="2">
        <v>94</v>
      </c>
      <c r="C11" s="7">
        <v>13</v>
      </c>
      <c r="D11" s="1">
        <v>6</v>
      </c>
      <c r="E11" s="16">
        <v>2</v>
      </c>
      <c r="F11" s="15">
        <f t="shared" si="1"/>
        <v>21</v>
      </c>
      <c r="G11" s="18">
        <f t="shared" si="0"/>
        <v>17.904761904761905</v>
      </c>
    </row>
    <row r="12" spans="1:7" ht="15">
      <c r="A12" s="11" t="s">
        <v>14</v>
      </c>
      <c r="B12" s="2">
        <v>62</v>
      </c>
      <c r="C12" s="7"/>
      <c r="D12" s="1"/>
      <c r="E12" s="16"/>
      <c r="F12" s="15">
        <f t="shared" si="1"/>
        <v>0</v>
      </c>
      <c r="G12" s="18">
        <v>0</v>
      </c>
    </row>
    <row r="13" spans="1:7" ht="15">
      <c r="A13" s="11" t="s">
        <v>15</v>
      </c>
      <c r="B13" s="2">
        <v>72</v>
      </c>
      <c r="C13" s="7">
        <v>1</v>
      </c>
      <c r="D13" s="1">
        <v>2</v>
      </c>
      <c r="E13" s="16">
        <v>6</v>
      </c>
      <c r="F13" s="15">
        <f t="shared" si="1"/>
        <v>9</v>
      </c>
      <c r="G13" s="18">
        <f aca="true" t="shared" si="2" ref="G13:G35">(B13*4)/(C13+D13+E13)</f>
        <v>32</v>
      </c>
    </row>
    <row r="14" spans="1:7" ht="15">
      <c r="A14" s="11" t="s">
        <v>16</v>
      </c>
      <c r="B14" s="2">
        <v>62</v>
      </c>
      <c r="C14" s="7"/>
      <c r="D14" s="1"/>
      <c r="E14" s="16">
        <v>2</v>
      </c>
      <c r="F14" s="15">
        <f t="shared" si="1"/>
        <v>2</v>
      </c>
      <c r="G14" s="18">
        <f t="shared" si="2"/>
        <v>124</v>
      </c>
    </row>
    <row r="15" spans="1:7" ht="15">
      <c r="A15" s="11" t="s">
        <v>17</v>
      </c>
      <c r="B15" s="2">
        <v>134</v>
      </c>
      <c r="C15" s="7">
        <v>14</v>
      </c>
      <c r="D15" s="1">
        <v>9</v>
      </c>
      <c r="E15" s="16">
        <v>6</v>
      </c>
      <c r="F15" s="15">
        <f t="shared" si="1"/>
        <v>29</v>
      </c>
      <c r="G15" s="18">
        <f t="shared" si="2"/>
        <v>18.482758620689655</v>
      </c>
    </row>
    <row r="16" spans="1:7" ht="15">
      <c r="A16" s="11" t="s">
        <v>18</v>
      </c>
      <c r="B16" s="2">
        <v>72</v>
      </c>
      <c r="C16" s="7"/>
      <c r="D16" s="1"/>
      <c r="E16" s="16">
        <v>3</v>
      </c>
      <c r="F16" s="15">
        <f t="shared" si="1"/>
        <v>3</v>
      </c>
      <c r="G16" s="18">
        <f t="shared" si="2"/>
        <v>96</v>
      </c>
    </row>
    <row r="17" spans="1:7" ht="15">
      <c r="A17" s="11" t="s">
        <v>19</v>
      </c>
      <c r="B17" s="2">
        <v>72</v>
      </c>
      <c r="C17" s="7">
        <v>2</v>
      </c>
      <c r="D17" s="1">
        <v>4</v>
      </c>
      <c r="E17" s="16">
        <v>5</v>
      </c>
      <c r="F17" s="15">
        <f t="shared" si="1"/>
        <v>11</v>
      </c>
      <c r="G17" s="18">
        <f t="shared" si="2"/>
        <v>26.181818181818183</v>
      </c>
    </row>
    <row r="18" spans="1:7" ht="15">
      <c r="A18" s="11" t="s">
        <v>20</v>
      </c>
      <c r="B18" s="2">
        <v>72</v>
      </c>
      <c r="C18" s="7">
        <v>2</v>
      </c>
      <c r="D18" s="1">
        <v>4</v>
      </c>
      <c r="E18" s="16">
        <v>4</v>
      </c>
      <c r="F18" s="15">
        <f t="shared" si="1"/>
        <v>10</v>
      </c>
      <c r="G18" s="18">
        <f t="shared" si="2"/>
        <v>28.8</v>
      </c>
    </row>
    <row r="19" spans="1:7" ht="15">
      <c r="A19" s="11" t="s">
        <v>21</v>
      </c>
      <c r="B19" s="2">
        <v>62</v>
      </c>
      <c r="C19" s="7"/>
      <c r="D19" s="1">
        <v>2</v>
      </c>
      <c r="E19" s="16">
        <v>2</v>
      </c>
      <c r="F19" s="15">
        <f t="shared" si="1"/>
        <v>4</v>
      </c>
      <c r="G19" s="18">
        <f t="shared" si="2"/>
        <v>62</v>
      </c>
    </row>
    <row r="20" spans="1:7" ht="15">
      <c r="A20" s="11" t="s">
        <v>22</v>
      </c>
      <c r="B20" s="2">
        <v>82</v>
      </c>
      <c r="C20" s="7">
        <v>2</v>
      </c>
      <c r="D20" s="1">
        <v>2</v>
      </c>
      <c r="E20" s="16">
        <v>7</v>
      </c>
      <c r="F20" s="15">
        <f t="shared" si="1"/>
        <v>11</v>
      </c>
      <c r="G20" s="18">
        <f t="shared" si="2"/>
        <v>29.818181818181817</v>
      </c>
    </row>
    <row r="21" spans="1:7" ht="15">
      <c r="A21" s="11" t="s">
        <v>23</v>
      </c>
      <c r="B21" s="2">
        <v>93</v>
      </c>
      <c r="C21" s="7"/>
      <c r="D21" s="1">
        <v>2</v>
      </c>
      <c r="E21" s="16">
        <v>5</v>
      </c>
      <c r="F21" s="15">
        <f t="shared" si="1"/>
        <v>7</v>
      </c>
      <c r="G21" s="18">
        <f t="shared" si="2"/>
        <v>53.142857142857146</v>
      </c>
    </row>
    <row r="22" spans="1:7" ht="15">
      <c r="A22" s="11" t="s">
        <v>24</v>
      </c>
      <c r="B22" s="2">
        <v>72</v>
      </c>
      <c r="C22" s="7">
        <v>7</v>
      </c>
      <c r="D22" s="1">
        <v>6</v>
      </c>
      <c r="E22" s="16">
        <v>14</v>
      </c>
      <c r="F22" s="15">
        <f t="shared" si="1"/>
        <v>27</v>
      </c>
      <c r="G22" s="18">
        <f t="shared" si="2"/>
        <v>10.666666666666666</v>
      </c>
    </row>
    <row r="23" spans="1:7" ht="15">
      <c r="A23" s="11" t="s">
        <v>25</v>
      </c>
      <c r="B23" s="2">
        <v>62</v>
      </c>
      <c r="C23" s="7">
        <v>2</v>
      </c>
      <c r="D23" s="1">
        <v>1</v>
      </c>
      <c r="E23" s="16">
        <v>1</v>
      </c>
      <c r="F23" s="15">
        <f t="shared" si="1"/>
        <v>4</v>
      </c>
      <c r="G23" s="18">
        <f t="shared" si="2"/>
        <v>62</v>
      </c>
    </row>
    <row r="24" spans="1:7" ht="15">
      <c r="A24" s="11" t="s">
        <v>26</v>
      </c>
      <c r="B24" s="2">
        <v>72</v>
      </c>
      <c r="C24" s="7">
        <v>2</v>
      </c>
      <c r="D24" s="1"/>
      <c r="E24" s="16">
        <v>4</v>
      </c>
      <c r="F24" s="15">
        <f t="shared" si="1"/>
        <v>6</v>
      </c>
      <c r="G24" s="18">
        <f t="shared" si="2"/>
        <v>48</v>
      </c>
    </row>
    <row r="25" spans="1:7" ht="15">
      <c r="A25" s="11" t="s">
        <v>27</v>
      </c>
      <c r="B25" s="2">
        <v>41</v>
      </c>
      <c r="C25" s="7"/>
      <c r="D25" s="1"/>
      <c r="E25" s="16">
        <v>4</v>
      </c>
      <c r="F25" s="15">
        <f t="shared" si="1"/>
        <v>4</v>
      </c>
      <c r="G25" s="18">
        <f t="shared" si="2"/>
        <v>41</v>
      </c>
    </row>
    <row r="26" spans="1:7" ht="15">
      <c r="A26" s="11" t="s">
        <v>28</v>
      </c>
      <c r="B26" s="2">
        <v>72</v>
      </c>
      <c r="C26" s="7">
        <v>11</v>
      </c>
      <c r="D26" s="1">
        <v>1</v>
      </c>
      <c r="E26" s="16">
        <v>5</v>
      </c>
      <c r="F26" s="15">
        <f t="shared" si="1"/>
        <v>17</v>
      </c>
      <c r="G26" s="18">
        <f t="shared" si="2"/>
        <v>16.941176470588236</v>
      </c>
    </row>
    <row r="27" spans="1:7" ht="15">
      <c r="A27" s="11" t="s">
        <v>29</v>
      </c>
      <c r="B27" s="2">
        <v>72</v>
      </c>
      <c r="C27" s="7">
        <v>1</v>
      </c>
      <c r="D27" s="1">
        <v>1</v>
      </c>
      <c r="E27" s="16">
        <v>3</v>
      </c>
      <c r="F27" s="15">
        <f t="shared" si="1"/>
        <v>5</v>
      </c>
      <c r="G27" s="18">
        <f t="shared" si="2"/>
        <v>57.6</v>
      </c>
    </row>
    <row r="28" spans="1:7" ht="15">
      <c r="A28" s="11" t="s">
        <v>30</v>
      </c>
      <c r="B28" s="2">
        <v>31</v>
      </c>
      <c r="C28" s="7"/>
      <c r="D28" s="1">
        <v>1</v>
      </c>
      <c r="E28" s="16"/>
      <c r="F28" s="15">
        <f t="shared" si="1"/>
        <v>1</v>
      </c>
      <c r="G28" s="18">
        <f t="shared" si="2"/>
        <v>124</v>
      </c>
    </row>
    <row r="29" spans="1:7" ht="15">
      <c r="A29" s="11" t="s">
        <v>31</v>
      </c>
      <c r="B29" s="2">
        <v>52</v>
      </c>
      <c r="C29" s="7"/>
      <c r="D29" s="1"/>
      <c r="E29" s="16">
        <v>3</v>
      </c>
      <c r="F29" s="15">
        <f t="shared" si="1"/>
        <v>3</v>
      </c>
      <c r="G29" s="18">
        <f t="shared" si="2"/>
        <v>69.33333333333333</v>
      </c>
    </row>
    <row r="30" spans="1:7" ht="15">
      <c r="A30" s="11" t="s">
        <v>32</v>
      </c>
      <c r="B30" s="2">
        <v>72</v>
      </c>
      <c r="C30" s="7">
        <v>3</v>
      </c>
      <c r="D30" s="1"/>
      <c r="E30" s="16">
        <v>2</v>
      </c>
      <c r="F30" s="15">
        <f t="shared" si="1"/>
        <v>5</v>
      </c>
      <c r="G30" s="18">
        <f t="shared" si="2"/>
        <v>57.6</v>
      </c>
    </row>
    <row r="31" spans="1:7" ht="14.25">
      <c r="A31" s="11" t="s">
        <v>33</v>
      </c>
      <c r="B31" s="2">
        <v>40</v>
      </c>
      <c r="C31" s="7">
        <v>1</v>
      </c>
      <c r="D31" s="1">
        <v>1</v>
      </c>
      <c r="E31" s="16">
        <v>4</v>
      </c>
      <c r="F31" s="15">
        <f t="shared" si="1"/>
        <v>6</v>
      </c>
      <c r="G31" s="18">
        <f t="shared" si="2"/>
        <v>26.666666666666668</v>
      </c>
    </row>
    <row r="32" spans="1:7" ht="15">
      <c r="A32" s="11" t="s">
        <v>34</v>
      </c>
      <c r="B32" s="2">
        <v>72</v>
      </c>
      <c r="C32" s="7"/>
      <c r="D32" s="1"/>
      <c r="E32" s="16">
        <v>4</v>
      </c>
      <c r="F32" s="15">
        <f t="shared" si="1"/>
        <v>4</v>
      </c>
      <c r="G32" s="18">
        <f t="shared" si="2"/>
        <v>72</v>
      </c>
    </row>
    <row r="33" spans="1:7" ht="15">
      <c r="A33" s="11" t="s">
        <v>35</v>
      </c>
      <c r="B33" s="2">
        <v>62</v>
      </c>
      <c r="C33" s="7"/>
      <c r="D33" s="1">
        <v>1</v>
      </c>
      <c r="E33" s="16">
        <v>3</v>
      </c>
      <c r="F33" s="15">
        <f t="shared" si="1"/>
        <v>4</v>
      </c>
      <c r="G33" s="18">
        <f t="shared" si="2"/>
        <v>62</v>
      </c>
    </row>
    <row r="34" spans="1:7" ht="15">
      <c r="A34" s="11" t="s">
        <v>36</v>
      </c>
      <c r="B34" s="2">
        <v>82</v>
      </c>
      <c r="C34" s="7">
        <v>7</v>
      </c>
      <c r="D34" s="1">
        <v>12</v>
      </c>
      <c r="E34" s="16">
        <v>8</v>
      </c>
      <c r="F34" s="15">
        <f t="shared" si="1"/>
        <v>27</v>
      </c>
      <c r="G34" s="18">
        <f t="shared" si="2"/>
        <v>12.148148148148149</v>
      </c>
    </row>
    <row r="35" spans="1:7" ht="15">
      <c r="A35" s="11" t="s">
        <v>37</v>
      </c>
      <c r="B35" s="2">
        <v>72</v>
      </c>
      <c r="C35" s="7"/>
      <c r="D35" s="1"/>
      <c r="E35" s="16">
        <v>2</v>
      </c>
      <c r="F35" s="15">
        <f t="shared" si="1"/>
        <v>2</v>
      </c>
      <c r="G35" s="18">
        <f t="shared" si="2"/>
        <v>144</v>
      </c>
    </row>
    <row r="36" spans="1:7" ht="36.75" customHeight="1">
      <c r="A36" s="2" t="s">
        <v>39</v>
      </c>
      <c r="B36" s="2">
        <v>2301</v>
      </c>
      <c r="C36" s="7">
        <v>81</v>
      </c>
      <c r="D36" s="1">
        <v>71</v>
      </c>
      <c r="E36" s="16">
        <v>133</v>
      </c>
      <c r="F36" s="16">
        <v>285</v>
      </c>
      <c r="G36" s="18"/>
    </row>
  </sheetData>
  <sheetProtection/>
  <mergeCells count="3">
    <mergeCell ref="A1:A2"/>
    <mergeCell ref="B1:B2"/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2020-08-06T10:23:30Z</dcterms:modified>
  <cp:category/>
  <cp:version/>
  <cp:contentType/>
  <cp:contentStatus/>
</cp:coreProperties>
</file>